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1 (2)" sheetId="4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O22" i="4" l="1"/>
  <c r="N23" i="4" s="1"/>
  <c r="N22" i="4"/>
  <c r="M22" i="4"/>
  <c r="L22" i="4"/>
  <c r="L23" i="4" s="1"/>
  <c r="J22" i="4"/>
  <c r="I23" i="4" s="1"/>
  <c r="I22" i="4"/>
  <c r="H22" i="4"/>
  <c r="G22" i="4"/>
  <c r="G23" i="4" s="1"/>
  <c r="E22" i="4"/>
  <c r="D23" i="4" s="1"/>
  <c r="D22" i="4"/>
  <c r="C22" i="4"/>
  <c r="B22" i="4"/>
  <c r="B23" i="4" s="1"/>
  <c r="P21" i="4"/>
  <c r="K21" i="4"/>
  <c r="F21" i="4"/>
  <c r="F20" i="4"/>
  <c r="P19" i="4"/>
  <c r="K19" i="4"/>
  <c r="F19" i="4"/>
  <c r="P18" i="4"/>
  <c r="K18" i="4"/>
  <c r="F18" i="4"/>
  <c r="P17" i="4"/>
  <c r="F17" i="4"/>
  <c r="F16" i="4"/>
  <c r="P15" i="4"/>
  <c r="K15" i="4"/>
  <c r="F15" i="4"/>
  <c r="P14" i="4"/>
  <c r="K14" i="4"/>
  <c r="F14" i="4"/>
  <c r="F13" i="4"/>
  <c r="P12" i="4"/>
  <c r="K12" i="4"/>
  <c r="F12" i="4"/>
  <c r="P11" i="4"/>
  <c r="K11" i="4"/>
  <c r="F11" i="4"/>
  <c r="K10" i="4"/>
  <c r="F10" i="4"/>
  <c r="K9" i="4"/>
  <c r="F9" i="4"/>
  <c r="P8" i="4"/>
  <c r="K8" i="4"/>
  <c r="F8" i="4"/>
  <c r="M22" i="1" l="1"/>
  <c r="L22" i="1"/>
  <c r="K22" i="1"/>
  <c r="J22" i="1"/>
  <c r="I22" i="1"/>
  <c r="H22" i="1"/>
  <c r="G22" i="1"/>
  <c r="F22" i="1"/>
  <c r="E22" i="1"/>
  <c r="D22" i="1"/>
  <c r="C22" i="1"/>
  <c r="B22" i="1"/>
  <c r="D23" i="1" l="1"/>
  <c r="L23" i="1"/>
  <c r="B23" i="1"/>
  <c r="J23" i="1"/>
  <c r="H23" i="1"/>
  <c r="F23" i="1"/>
</calcChain>
</file>

<file path=xl/sharedStrings.xml><?xml version="1.0" encoding="utf-8"?>
<sst xmlns="http://schemas.openxmlformats.org/spreadsheetml/2006/main" count="94" uniqueCount="35">
  <si>
    <t>Môn</t>
  </si>
  <si>
    <t>Khối 10</t>
  </si>
  <si>
    <t>Học kỳ I</t>
  </si>
  <si>
    <t>Học kỳ II</t>
  </si>
  <si>
    <t>PPCT</t>
  </si>
  <si>
    <t>TC</t>
  </si>
  <si>
    <t>Khối 11</t>
  </si>
  <si>
    <t>Khối 12</t>
  </si>
  <si>
    <t>Ghi chú</t>
  </si>
  <si>
    <t>Văn</t>
  </si>
  <si>
    <t>Sử</t>
  </si>
  <si>
    <t>Địa</t>
  </si>
  <si>
    <t>GDCD</t>
  </si>
  <si>
    <t>Anh</t>
  </si>
  <si>
    <t>Toán</t>
  </si>
  <si>
    <t>Lý</t>
  </si>
  <si>
    <t>Hóa</t>
  </si>
  <si>
    <t>Sinh</t>
  </si>
  <si>
    <t>CN</t>
  </si>
  <si>
    <t>TD</t>
  </si>
  <si>
    <t>QP</t>
  </si>
  <si>
    <t>Tin</t>
  </si>
  <si>
    <t>Nghề</t>
  </si>
  <si>
    <t>Cộng</t>
  </si>
  <si>
    <t>Tổng</t>
  </si>
  <si>
    <t>TRƯỜNG THPT LỘC THÁI</t>
  </si>
  <si>
    <t>THỜI LƯỢNG TIẾT/TUẦN NĂM HỌC 2020-2021</t>
  </si>
  <si>
    <t>*Ghi chú: - Khối 11, 03 tiết nghề học buổi chiều.</t>
  </si>
  <si>
    <t xml:space="preserve">                  - Môn TD, GDQP các khối học theo TKB sáng.</t>
  </si>
  <si>
    <t xml:space="preserve">                 '- Khối 11, HK I tự chọn Toán, Lý, Anh; HK II tự chọn Toán, Lý, Hóa, Anh.</t>
  </si>
  <si>
    <t xml:space="preserve">                 '- Khối 10, HK I tự chọn Toán, Lý, Hóa, Anh; HK II tự chọn Toán, Lý, Anh. </t>
  </si>
  <si>
    <t xml:space="preserve">                 - Khối 12, HK I tự chọn Toán, Hóa, Anh; HK II tự chọn Toán, Lý, Hóa, Anh. Riêng các lớp 12C, 12D1, 12D2 không học tự chọn Lý, Hóa mà tự chọn Văn (HK I); Văn, Sử (HK II).</t>
  </si>
  <si>
    <t xml:space="preserve">                 - Tổ Toán họp sáng thứ ba, Lý-CN họp sáng thứ bảy, Hóa họp sáng thứ tư, Anh họp sáng thứ bảy; tổ Sinh-KT họp chiều thứ hai, tổ Văn họp chiều thứ ba, tổ Đ-GD họp chiều thứ tư, Thể dục-QP họp chiều thứ năm, Tin-Sử họp chiều thứ sáu, Đảng bộ, HĐ họp chiều thứ bảy.</t>
  </si>
  <si>
    <t xml:space="preserve">                 - Khối 12, HK I tự chọn Toán, Hóa, Anh; HK II tự chọn Toán, Lý, Hóa, Anh. Riêng các
lớp 12C, 12D1, 12D2 không học tự chọn Lý, Hóa mà tự chọn Văn (HK I); Văn, Sử (HK II).</t>
  </si>
  <si>
    <t xml:space="preserve">              - Tổ Toán họp sáng thứ ba, Lý-CN họp sáng thứ bảy, Hóa họp sáng thứ tư, Anh họp sáng
thứ bảy; tổ Sinh-KT họp chiều thứ hai, tổ Văn họp chiều thứ ba, tổ Đ-GD họp chiều thứ tư, Thể
dục-QP họp chiều thứ năm, Tin-Sử họp chiều thứ sáu, Đảng bộ, HĐ họp chiều thứ bảy.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</si>
</sst>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rgb="FFFF0000"/>
      <name val="Times New Roman"/>
      <family val="1"/>
    </font>
    <font>
      <sz val="13"/>
      <name val="Times New Roman"/>
      <family val="1"/>
    </font>
    <font>
      <b/>
      <sz val="13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Q35" sqref="Q35"/>
    </sheetView>
  </sheetViews>
  <sheetFormatPr defaultRowHeight="16.5" x14ac:dyDescent="0.25"/>
  <cols>
    <col min="1" max="1" width="7.28515625" style="1" customWidth="1"/>
    <col min="2" max="13" width="7.140625" style="1" customWidth="1"/>
    <col min="14" max="14" width="9.140625" style="1" customWidth="1"/>
    <col min="15" max="16384" width="9.140625" style="1"/>
  </cols>
  <sheetData>
    <row r="1" spans="1:14" x14ac:dyDescent="0.25">
      <c r="A1" s="20" t="s">
        <v>25</v>
      </c>
      <c r="B1" s="20"/>
      <c r="C1" s="20"/>
      <c r="D1" s="20"/>
      <c r="E1" s="20"/>
    </row>
    <row r="2" spans="1:14" x14ac:dyDescent="0.25">
      <c r="A2" s="6"/>
      <c r="B2" s="6"/>
      <c r="C2" s="6"/>
      <c r="D2" s="6"/>
      <c r="E2" s="6"/>
    </row>
    <row r="3" spans="1:14" ht="20.25" customHeight="1" x14ac:dyDescent="0.3">
      <c r="A3" s="21" t="s">
        <v>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20.25" customHeight="1" x14ac:dyDescent="0.25"/>
    <row r="5" spans="1:14" ht="20.25" customHeight="1" x14ac:dyDescent="0.25">
      <c r="A5" s="22" t="s">
        <v>0</v>
      </c>
      <c r="B5" s="22" t="s">
        <v>1</v>
      </c>
      <c r="C5" s="22"/>
      <c r="D5" s="22"/>
      <c r="E5" s="22"/>
      <c r="F5" s="22" t="s">
        <v>6</v>
      </c>
      <c r="G5" s="22"/>
      <c r="H5" s="22"/>
      <c r="I5" s="22"/>
      <c r="J5" s="22" t="s">
        <v>7</v>
      </c>
      <c r="K5" s="22"/>
      <c r="L5" s="22"/>
      <c r="M5" s="22"/>
      <c r="N5" s="22" t="s">
        <v>8</v>
      </c>
    </row>
    <row r="6" spans="1:14" ht="20.25" customHeight="1" x14ac:dyDescent="0.25">
      <c r="A6" s="22"/>
      <c r="B6" s="22" t="s">
        <v>2</v>
      </c>
      <c r="C6" s="22"/>
      <c r="D6" s="22" t="s">
        <v>3</v>
      </c>
      <c r="E6" s="22"/>
      <c r="F6" s="22" t="s">
        <v>2</v>
      </c>
      <c r="G6" s="22"/>
      <c r="H6" s="22" t="s">
        <v>3</v>
      </c>
      <c r="I6" s="22"/>
      <c r="J6" s="22" t="s">
        <v>2</v>
      </c>
      <c r="K6" s="22"/>
      <c r="L6" s="22" t="s">
        <v>3</v>
      </c>
      <c r="M6" s="22"/>
      <c r="N6" s="22"/>
    </row>
    <row r="7" spans="1:14" ht="20.25" customHeight="1" x14ac:dyDescent="0.25">
      <c r="A7" s="22"/>
      <c r="B7" s="3" t="s">
        <v>4</v>
      </c>
      <c r="C7" s="3" t="s">
        <v>5</v>
      </c>
      <c r="D7" s="3" t="s">
        <v>4</v>
      </c>
      <c r="E7" s="3" t="s">
        <v>5</v>
      </c>
      <c r="F7" s="3" t="s">
        <v>4</v>
      </c>
      <c r="G7" s="3" t="s">
        <v>5</v>
      </c>
      <c r="H7" s="3" t="s">
        <v>4</v>
      </c>
      <c r="I7" s="3" t="s">
        <v>5</v>
      </c>
      <c r="J7" s="3" t="s">
        <v>4</v>
      </c>
      <c r="K7" s="3" t="s">
        <v>5</v>
      </c>
      <c r="L7" s="3" t="s">
        <v>4</v>
      </c>
      <c r="M7" s="3" t="s">
        <v>5</v>
      </c>
      <c r="N7" s="22"/>
    </row>
    <row r="8" spans="1:14" ht="20.25" customHeight="1" x14ac:dyDescent="0.25">
      <c r="A8" s="2" t="s">
        <v>9</v>
      </c>
      <c r="B8" s="2">
        <v>3</v>
      </c>
      <c r="C8" s="2"/>
      <c r="D8" s="2">
        <v>3</v>
      </c>
      <c r="E8" s="2"/>
      <c r="F8" s="2">
        <v>4</v>
      </c>
      <c r="G8" s="2"/>
      <c r="H8" s="2">
        <v>3</v>
      </c>
      <c r="I8" s="2"/>
      <c r="J8" s="2">
        <v>3</v>
      </c>
      <c r="K8" s="2"/>
      <c r="L8" s="2">
        <v>3</v>
      </c>
      <c r="M8" s="2"/>
      <c r="N8" s="2"/>
    </row>
    <row r="9" spans="1:14" ht="20.25" customHeight="1" x14ac:dyDescent="0.25">
      <c r="A9" s="2" t="s">
        <v>10</v>
      </c>
      <c r="B9" s="2">
        <v>1</v>
      </c>
      <c r="C9" s="2"/>
      <c r="D9" s="2">
        <v>2</v>
      </c>
      <c r="E9" s="2"/>
      <c r="F9" s="2">
        <v>1</v>
      </c>
      <c r="G9" s="2"/>
      <c r="H9" s="2">
        <v>1</v>
      </c>
      <c r="I9" s="2"/>
      <c r="J9" s="2">
        <v>2</v>
      </c>
      <c r="K9" s="2"/>
      <c r="L9" s="2">
        <v>1</v>
      </c>
      <c r="M9" s="2"/>
      <c r="N9" s="2"/>
    </row>
    <row r="10" spans="1:14" ht="20.25" customHeight="1" x14ac:dyDescent="0.25">
      <c r="A10" s="2" t="s">
        <v>11</v>
      </c>
      <c r="B10" s="2">
        <v>2</v>
      </c>
      <c r="C10" s="2"/>
      <c r="D10" s="2">
        <v>1</v>
      </c>
      <c r="E10" s="2"/>
      <c r="F10" s="2">
        <v>1</v>
      </c>
      <c r="G10" s="2"/>
      <c r="H10" s="2">
        <v>1</v>
      </c>
      <c r="I10" s="2"/>
      <c r="J10" s="2">
        <v>1</v>
      </c>
      <c r="K10" s="2"/>
      <c r="L10" s="2">
        <v>2</v>
      </c>
      <c r="M10" s="2"/>
      <c r="N10" s="2"/>
    </row>
    <row r="11" spans="1:14" ht="20.25" customHeight="1" x14ac:dyDescent="0.25">
      <c r="A11" s="2" t="s">
        <v>12</v>
      </c>
      <c r="B11" s="2">
        <v>1</v>
      </c>
      <c r="C11" s="2"/>
      <c r="D11" s="2">
        <v>1</v>
      </c>
      <c r="E11" s="2"/>
      <c r="F11" s="2">
        <v>1</v>
      </c>
      <c r="G11" s="2"/>
      <c r="H11" s="2">
        <v>1</v>
      </c>
      <c r="I11" s="2"/>
      <c r="J11" s="2">
        <v>1</v>
      </c>
      <c r="K11" s="2"/>
      <c r="L11" s="2">
        <v>1</v>
      </c>
      <c r="M11" s="2"/>
      <c r="N11" s="2"/>
    </row>
    <row r="12" spans="1:14" ht="20.25" customHeight="1" x14ac:dyDescent="0.25">
      <c r="A12" s="2" t="s">
        <v>13</v>
      </c>
      <c r="B12" s="2">
        <v>3</v>
      </c>
      <c r="C12" s="2">
        <v>1</v>
      </c>
      <c r="D12" s="2">
        <v>3</v>
      </c>
      <c r="E12" s="2">
        <v>1</v>
      </c>
      <c r="F12" s="2">
        <v>3</v>
      </c>
      <c r="G12" s="2">
        <v>1</v>
      </c>
      <c r="H12" s="2">
        <v>3</v>
      </c>
      <c r="I12" s="2">
        <v>1</v>
      </c>
      <c r="J12" s="2">
        <v>3</v>
      </c>
      <c r="K12" s="2">
        <v>1</v>
      </c>
      <c r="L12" s="2">
        <v>3</v>
      </c>
      <c r="M12" s="2">
        <v>1</v>
      </c>
      <c r="N12" s="2"/>
    </row>
    <row r="13" spans="1:14" ht="20.25" customHeight="1" x14ac:dyDescent="0.25">
      <c r="A13" s="2" t="s">
        <v>14</v>
      </c>
      <c r="B13" s="2">
        <v>3</v>
      </c>
      <c r="C13" s="2">
        <v>1</v>
      </c>
      <c r="D13" s="2">
        <v>3</v>
      </c>
      <c r="E13" s="2">
        <v>1</v>
      </c>
      <c r="F13" s="2">
        <v>4</v>
      </c>
      <c r="G13" s="2">
        <v>1</v>
      </c>
      <c r="H13" s="2">
        <v>3</v>
      </c>
      <c r="I13" s="2">
        <v>1</v>
      </c>
      <c r="J13" s="2">
        <v>4</v>
      </c>
      <c r="K13" s="2">
        <v>1</v>
      </c>
      <c r="L13" s="2">
        <v>3</v>
      </c>
      <c r="M13" s="2">
        <v>1</v>
      </c>
      <c r="N13" s="2"/>
    </row>
    <row r="14" spans="1:14" ht="20.25" customHeight="1" x14ac:dyDescent="0.25">
      <c r="A14" s="2" t="s">
        <v>15</v>
      </c>
      <c r="B14" s="2">
        <v>2</v>
      </c>
      <c r="C14" s="2">
        <v>1</v>
      </c>
      <c r="D14" s="2">
        <v>2</v>
      </c>
      <c r="E14" s="2">
        <v>1</v>
      </c>
      <c r="F14" s="2">
        <v>2</v>
      </c>
      <c r="G14" s="2">
        <v>1</v>
      </c>
      <c r="H14" s="2">
        <v>2</v>
      </c>
      <c r="I14" s="2">
        <v>1</v>
      </c>
      <c r="J14" s="2">
        <v>2</v>
      </c>
      <c r="K14" s="2"/>
      <c r="L14" s="2">
        <v>2</v>
      </c>
      <c r="M14" s="2">
        <v>1</v>
      </c>
      <c r="N14" s="2"/>
    </row>
    <row r="15" spans="1:14" ht="20.25" customHeight="1" x14ac:dyDescent="0.25">
      <c r="A15" s="2" t="s">
        <v>16</v>
      </c>
      <c r="B15" s="2">
        <v>2</v>
      </c>
      <c r="C15" s="2">
        <v>1</v>
      </c>
      <c r="D15" s="2">
        <v>2</v>
      </c>
      <c r="E15" s="2"/>
      <c r="F15" s="2">
        <v>2</v>
      </c>
      <c r="G15" s="2"/>
      <c r="H15" s="2">
        <v>2</v>
      </c>
      <c r="I15" s="2">
        <v>1</v>
      </c>
      <c r="J15" s="2">
        <v>2</v>
      </c>
      <c r="K15" s="2">
        <v>1</v>
      </c>
      <c r="L15" s="2">
        <v>2</v>
      </c>
      <c r="M15" s="2">
        <v>1</v>
      </c>
      <c r="N15" s="2"/>
    </row>
    <row r="16" spans="1:14" ht="20.25" customHeight="1" x14ac:dyDescent="0.25">
      <c r="A16" s="2" t="s">
        <v>17</v>
      </c>
      <c r="B16" s="2">
        <v>1</v>
      </c>
      <c r="C16" s="2"/>
      <c r="D16" s="2">
        <v>1</v>
      </c>
      <c r="E16" s="2"/>
      <c r="F16" s="7">
        <v>1</v>
      </c>
      <c r="G16" s="7"/>
      <c r="H16" s="7">
        <v>2</v>
      </c>
      <c r="I16" s="2"/>
      <c r="J16" s="2">
        <v>2</v>
      </c>
      <c r="K16" s="2"/>
      <c r="L16" s="2">
        <v>1</v>
      </c>
      <c r="M16" s="2"/>
      <c r="N16" s="2"/>
    </row>
    <row r="17" spans="1:14" ht="20.25" customHeight="1" x14ac:dyDescent="0.25">
      <c r="A17" s="2" t="s">
        <v>18</v>
      </c>
      <c r="B17" s="2">
        <v>1</v>
      </c>
      <c r="C17" s="2"/>
      <c r="D17" s="2">
        <v>2</v>
      </c>
      <c r="E17" s="2"/>
      <c r="F17" s="2">
        <v>1</v>
      </c>
      <c r="G17" s="2"/>
      <c r="H17" s="2">
        <v>2</v>
      </c>
      <c r="I17" s="2"/>
      <c r="J17" s="2">
        <v>1</v>
      </c>
      <c r="K17" s="2"/>
      <c r="L17" s="2">
        <v>1</v>
      </c>
      <c r="M17" s="2"/>
      <c r="N17" s="2"/>
    </row>
    <row r="18" spans="1:14" ht="20.25" customHeight="1" x14ac:dyDescent="0.25">
      <c r="A18" s="2" t="s">
        <v>19</v>
      </c>
      <c r="B18" s="2">
        <v>2</v>
      </c>
      <c r="C18" s="2"/>
      <c r="D18" s="2">
        <v>2</v>
      </c>
      <c r="E18" s="2"/>
      <c r="F18" s="2">
        <v>2</v>
      </c>
      <c r="G18" s="2"/>
      <c r="H18" s="2">
        <v>2</v>
      </c>
      <c r="I18" s="2"/>
      <c r="J18" s="2">
        <v>2</v>
      </c>
      <c r="K18" s="2"/>
      <c r="L18" s="2">
        <v>2</v>
      </c>
      <c r="M18" s="2"/>
      <c r="N18" s="2"/>
    </row>
    <row r="19" spans="1:14" ht="20.25" customHeight="1" x14ac:dyDescent="0.25">
      <c r="A19" s="2" t="s">
        <v>20</v>
      </c>
      <c r="B19" s="2">
        <v>1</v>
      </c>
      <c r="C19" s="2"/>
      <c r="D19" s="2">
        <v>1</v>
      </c>
      <c r="E19" s="2"/>
      <c r="F19" s="2">
        <v>1</v>
      </c>
      <c r="G19" s="2"/>
      <c r="H19" s="2">
        <v>1</v>
      </c>
      <c r="I19" s="2"/>
      <c r="J19" s="2">
        <v>1</v>
      </c>
      <c r="K19" s="2"/>
      <c r="L19" s="2">
        <v>1</v>
      </c>
      <c r="M19" s="2"/>
      <c r="N19" s="2"/>
    </row>
    <row r="20" spans="1:14" ht="20.25" customHeight="1" x14ac:dyDescent="0.25">
      <c r="A20" s="2" t="s">
        <v>21</v>
      </c>
      <c r="B20" s="2">
        <v>2</v>
      </c>
      <c r="C20" s="2"/>
      <c r="D20" s="2">
        <v>2</v>
      </c>
      <c r="E20" s="2"/>
      <c r="F20" s="7">
        <v>2</v>
      </c>
      <c r="G20" s="7"/>
      <c r="H20" s="7">
        <v>1</v>
      </c>
      <c r="I20" s="2"/>
      <c r="J20" s="2">
        <v>1</v>
      </c>
      <c r="K20" s="2"/>
      <c r="L20" s="2">
        <v>2</v>
      </c>
      <c r="M20" s="2"/>
      <c r="N20" s="2"/>
    </row>
    <row r="21" spans="1:14" ht="20.25" customHeight="1" x14ac:dyDescent="0.25">
      <c r="A21" s="2" t="s">
        <v>22</v>
      </c>
      <c r="B21" s="2"/>
      <c r="C21" s="2"/>
      <c r="D21" s="2"/>
      <c r="E21" s="2"/>
      <c r="F21" s="2">
        <v>3</v>
      </c>
      <c r="G21" s="2"/>
      <c r="H21" s="2">
        <v>3</v>
      </c>
      <c r="I21" s="2"/>
      <c r="J21" s="2"/>
      <c r="K21" s="2"/>
      <c r="L21" s="2"/>
      <c r="M21" s="2"/>
      <c r="N21" s="2"/>
    </row>
    <row r="22" spans="1:14" s="5" customFormat="1" ht="20.25" customHeight="1" x14ac:dyDescent="0.25">
      <c r="A22" s="4" t="s">
        <v>23</v>
      </c>
      <c r="B22" s="4">
        <f t="shared" ref="B22:M22" si="0">SUM(B8:B21)</f>
        <v>24</v>
      </c>
      <c r="C22" s="4">
        <f t="shared" si="0"/>
        <v>4</v>
      </c>
      <c r="D22" s="4">
        <f t="shared" si="0"/>
        <v>25</v>
      </c>
      <c r="E22" s="4">
        <f t="shared" si="0"/>
        <v>3</v>
      </c>
      <c r="F22" s="4">
        <f t="shared" si="0"/>
        <v>28</v>
      </c>
      <c r="G22" s="4">
        <f t="shared" si="0"/>
        <v>3</v>
      </c>
      <c r="H22" s="4">
        <f t="shared" si="0"/>
        <v>27</v>
      </c>
      <c r="I22" s="4">
        <f t="shared" si="0"/>
        <v>4</v>
      </c>
      <c r="J22" s="4">
        <f t="shared" si="0"/>
        <v>25</v>
      </c>
      <c r="K22" s="4">
        <f t="shared" si="0"/>
        <v>3</v>
      </c>
      <c r="L22" s="4">
        <f t="shared" si="0"/>
        <v>24</v>
      </c>
      <c r="M22" s="4">
        <f t="shared" si="0"/>
        <v>4</v>
      </c>
      <c r="N22" s="4"/>
    </row>
    <row r="23" spans="1:14" s="5" customFormat="1" ht="20.25" customHeight="1" x14ac:dyDescent="0.25">
      <c r="A23" s="4" t="s">
        <v>24</v>
      </c>
      <c r="B23" s="23">
        <f>B22+C22</f>
        <v>28</v>
      </c>
      <c r="C23" s="24"/>
      <c r="D23" s="23">
        <f>D22+E22</f>
        <v>28</v>
      </c>
      <c r="E23" s="24"/>
      <c r="F23" s="23">
        <f t="shared" ref="F23" si="1">F22+G22</f>
        <v>31</v>
      </c>
      <c r="G23" s="24"/>
      <c r="H23" s="23">
        <f t="shared" ref="H23" si="2">H22+I22</f>
        <v>31</v>
      </c>
      <c r="I23" s="24"/>
      <c r="J23" s="23">
        <f t="shared" ref="J23" si="3">J22+K22</f>
        <v>28</v>
      </c>
      <c r="K23" s="24"/>
      <c r="L23" s="23">
        <f t="shared" ref="L23" si="4">L22+M22</f>
        <v>28</v>
      </c>
      <c r="M23" s="24"/>
      <c r="N23" s="4"/>
    </row>
    <row r="25" spans="1:14" x14ac:dyDescent="0.25">
      <c r="A25" s="15" t="s">
        <v>27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25">
      <c r="A26" s="15" t="s">
        <v>28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x14ac:dyDescent="0.25">
      <c r="A27" s="14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x14ac:dyDescent="0.25">
      <c r="A28" s="14" t="s">
        <v>29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ht="38.25" customHeight="1" x14ac:dyDescent="0.25">
      <c r="A29" s="16" t="s">
        <v>33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55.5" customHeight="1" x14ac:dyDescent="0.25">
      <c r="A30" s="17" t="s">
        <v>34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</sheetData>
  <mergeCells count="26">
    <mergeCell ref="A25:N25"/>
    <mergeCell ref="A26:N26"/>
    <mergeCell ref="L23:M23"/>
    <mergeCell ref="A5:A7"/>
    <mergeCell ref="B5:E5"/>
    <mergeCell ref="B6:C6"/>
    <mergeCell ref="D6:E6"/>
    <mergeCell ref="F5:I5"/>
    <mergeCell ref="F6:G6"/>
    <mergeCell ref="H6:I6"/>
    <mergeCell ref="B23:C23"/>
    <mergeCell ref="D23:E23"/>
    <mergeCell ref="F23:G23"/>
    <mergeCell ref="H23:I23"/>
    <mergeCell ref="J23:K23"/>
    <mergeCell ref="A1:E1"/>
    <mergeCell ref="A3:N3"/>
    <mergeCell ref="J5:M5"/>
    <mergeCell ref="J6:K6"/>
    <mergeCell ref="L6:M6"/>
    <mergeCell ref="N5:N7"/>
    <mergeCell ref="A28:N28"/>
    <mergeCell ref="A27:N27"/>
    <mergeCell ref="A29:N29"/>
    <mergeCell ref="A30:N30"/>
    <mergeCell ref="A31:N31"/>
  </mergeCells>
  <printOptions horizontalCentered="1"/>
  <pageMargins left="0.2" right="0.2" top="0.25" bottom="0.2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F1" sqref="F1:F1048576"/>
    </sheetView>
  </sheetViews>
  <sheetFormatPr defaultRowHeight="16.5" x14ac:dyDescent="0.25"/>
  <cols>
    <col min="1" max="1" width="7.28515625" style="1" customWidth="1"/>
    <col min="2" max="16" width="7.140625" style="1" customWidth="1"/>
    <col min="17" max="17" width="9.140625" style="1" customWidth="1"/>
    <col min="18" max="16384" width="9.140625" style="1"/>
  </cols>
  <sheetData>
    <row r="1" spans="1:17" x14ac:dyDescent="0.25">
      <c r="A1" s="20" t="s">
        <v>25</v>
      </c>
      <c r="B1" s="20"/>
      <c r="C1" s="20"/>
      <c r="D1" s="20"/>
      <c r="E1" s="20"/>
      <c r="F1" s="10"/>
    </row>
    <row r="2" spans="1:17" x14ac:dyDescent="0.25">
      <c r="A2" s="10"/>
      <c r="B2" s="10"/>
      <c r="C2" s="10"/>
      <c r="D2" s="10"/>
      <c r="E2" s="10"/>
      <c r="F2" s="10"/>
    </row>
    <row r="3" spans="1:17" ht="20.25" customHeight="1" x14ac:dyDescent="0.3">
      <c r="A3" s="21" t="s">
        <v>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0.25" customHeight="1" x14ac:dyDescent="0.25"/>
    <row r="5" spans="1:17" ht="20.25" customHeight="1" x14ac:dyDescent="0.25">
      <c r="A5" s="22" t="s">
        <v>0</v>
      </c>
      <c r="B5" s="22" t="s">
        <v>1</v>
      </c>
      <c r="C5" s="22"/>
      <c r="D5" s="22"/>
      <c r="E5" s="22"/>
      <c r="F5" s="9"/>
      <c r="G5" s="22" t="s">
        <v>6</v>
      </c>
      <c r="H5" s="22"/>
      <c r="I5" s="22"/>
      <c r="J5" s="22"/>
      <c r="K5" s="9"/>
      <c r="L5" s="22" t="s">
        <v>7</v>
      </c>
      <c r="M5" s="22"/>
      <c r="N5" s="22"/>
      <c r="O5" s="22"/>
      <c r="P5" s="9"/>
      <c r="Q5" s="22" t="s">
        <v>8</v>
      </c>
    </row>
    <row r="6" spans="1:17" ht="20.25" customHeight="1" x14ac:dyDescent="0.25">
      <c r="A6" s="22"/>
      <c r="B6" s="22" t="s">
        <v>2</v>
      </c>
      <c r="C6" s="22"/>
      <c r="D6" s="22" t="s">
        <v>3</v>
      </c>
      <c r="E6" s="22"/>
      <c r="F6" s="9"/>
      <c r="G6" s="22" t="s">
        <v>2</v>
      </c>
      <c r="H6" s="22"/>
      <c r="I6" s="22" t="s">
        <v>3</v>
      </c>
      <c r="J6" s="22"/>
      <c r="K6" s="9"/>
      <c r="L6" s="22" t="s">
        <v>2</v>
      </c>
      <c r="M6" s="22"/>
      <c r="N6" s="22" t="s">
        <v>3</v>
      </c>
      <c r="O6" s="22"/>
      <c r="P6" s="9"/>
      <c r="Q6" s="22"/>
    </row>
    <row r="7" spans="1:17" ht="20.25" customHeight="1" x14ac:dyDescent="0.25">
      <c r="A7" s="22"/>
      <c r="B7" s="9" t="s">
        <v>4</v>
      </c>
      <c r="C7" s="9" t="s">
        <v>5</v>
      </c>
      <c r="D7" s="9" t="s">
        <v>4</v>
      </c>
      <c r="E7" s="9" t="s">
        <v>5</v>
      </c>
      <c r="F7" s="9"/>
      <c r="G7" s="9" t="s">
        <v>4</v>
      </c>
      <c r="H7" s="9" t="s">
        <v>5</v>
      </c>
      <c r="I7" s="9" t="s">
        <v>4</v>
      </c>
      <c r="J7" s="9" t="s">
        <v>5</v>
      </c>
      <c r="K7" s="9"/>
      <c r="L7" s="9" t="s">
        <v>4</v>
      </c>
      <c r="M7" s="9" t="s">
        <v>5</v>
      </c>
      <c r="N7" s="9" t="s">
        <v>4</v>
      </c>
      <c r="O7" s="9" t="s">
        <v>5</v>
      </c>
      <c r="P7" s="9"/>
      <c r="Q7" s="22"/>
    </row>
    <row r="8" spans="1:17" ht="20.25" customHeight="1" x14ac:dyDescent="0.25">
      <c r="A8" s="2" t="s">
        <v>9</v>
      </c>
      <c r="B8" s="2">
        <v>3</v>
      </c>
      <c r="C8" s="2"/>
      <c r="D8" s="2">
        <v>3</v>
      </c>
      <c r="E8" s="2"/>
      <c r="F8" s="12">
        <f>B8*35</f>
        <v>105</v>
      </c>
      <c r="G8" s="2">
        <v>4</v>
      </c>
      <c r="H8" s="2"/>
      <c r="I8" s="2">
        <v>3</v>
      </c>
      <c r="J8" s="2"/>
      <c r="K8" s="12">
        <f>3.5*35</f>
        <v>122.5</v>
      </c>
      <c r="L8" s="2">
        <v>3</v>
      </c>
      <c r="M8" s="2"/>
      <c r="N8" s="2">
        <v>3</v>
      </c>
      <c r="O8" s="2"/>
      <c r="P8" s="12">
        <f>L8*35</f>
        <v>105</v>
      </c>
      <c r="Q8" s="2"/>
    </row>
    <row r="9" spans="1:17" ht="20.25" customHeight="1" x14ac:dyDescent="0.25">
      <c r="A9" s="2" t="s">
        <v>10</v>
      </c>
      <c r="B9" s="2">
        <v>1</v>
      </c>
      <c r="C9" s="2"/>
      <c r="D9" s="2">
        <v>2</v>
      </c>
      <c r="E9" s="2"/>
      <c r="F9" s="12">
        <f>1.5*35</f>
        <v>52.5</v>
      </c>
      <c r="G9" s="2">
        <v>1</v>
      </c>
      <c r="H9" s="2"/>
      <c r="I9" s="2">
        <v>1</v>
      </c>
      <c r="J9" s="2"/>
      <c r="K9" s="12">
        <f t="shared" ref="K9:K21" si="0">G9*35</f>
        <v>35</v>
      </c>
      <c r="L9" s="2">
        <v>2</v>
      </c>
      <c r="M9" s="2"/>
      <c r="N9" s="2">
        <v>1</v>
      </c>
      <c r="O9" s="2"/>
      <c r="P9" s="12">
        <v>52</v>
      </c>
      <c r="Q9" s="2"/>
    </row>
    <row r="10" spans="1:17" ht="20.25" customHeight="1" x14ac:dyDescent="0.25">
      <c r="A10" s="2" t="s">
        <v>11</v>
      </c>
      <c r="B10" s="2">
        <v>2</v>
      </c>
      <c r="C10" s="2"/>
      <c r="D10" s="2">
        <v>1</v>
      </c>
      <c r="E10" s="2"/>
      <c r="F10" s="12">
        <f>1.5*35</f>
        <v>52.5</v>
      </c>
      <c r="G10" s="2">
        <v>1</v>
      </c>
      <c r="H10" s="2"/>
      <c r="I10" s="2">
        <v>1</v>
      </c>
      <c r="J10" s="2"/>
      <c r="K10" s="12">
        <f t="shared" si="0"/>
        <v>35</v>
      </c>
      <c r="L10" s="2">
        <v>1</v>
      </c>
      <c r="M10" s="2"/>
      <c r="N10" s="2">
        <v>2</v>
      </c>
      <c r="O10" s="2"/>
      <c r="P10" s="12">
        <v>52</v>
      </c>
      <c r="Q10" s="2"/>
    </row>
    <row r="11" spans="1:17" ht="20.25" customHeight="1" x14ac:dyDescent="0.25">
      <c r="A11" s="2" t="s">
        <v>12</v>
      </c>
      <c r="B11" s="2">
        <v>1</v>
      </c>
      <c r="C11" s="2"/>
      <c r="D11" s="2">
        <v>1</v>
      </c>
      <c r="E11" s="2"/>
      <c r="F11" s="12">
        <f t="shared" ref="F11:F21" si="1">B11*35</f>
        <v>35</v>
      </c>
      <c r="G11" s="2">
        <v>1</v>
      </c>
      <c r="H11" s="2"/>
      <c r="I11" s="2">
        <v>1</v>
      </c>
      <c r="J11" s="2"/>
      <c r="K11" s="12">
        <f t="shared" si="0"/>
        <v>35</v>
      </c>
      <c r="L11" s="2">
        <v>1</v>
      </c>
      <c r="M11" s="2"/>
      <c r="N11" s="2">
        <v>1</v>
      </c>
      <c r="O11" s="2"/>
      <c r="P11" s="12">
        <f t="shared" ref="P11:P21" si="2">L11*35</f>
        <v>35</v>
      </c>
      <c r="Q11" s="2"/>
    </row>
    <row r="12" spans="1:17" ht="20.25" customHeight="1" x14ac:dyDescent="0.25">
      <c r="A12" s="2" t="s">
        <v>13</v>
      </c>
      <c r="B12" s="2">
        <v>3</v>
      </c>
      <c r="C12" s="2">
        <v>1</v>
      </c>
      <c r="D12" s="2">
        <v>3</v>
      </c>
      <c r="E12" s="2">
        <v>1</v>
      </c>
      <c r="F12" s="12">
        <f t="shared" si="1"/>
        <v>105</v>
      </c>
      <c r="G12" s="2">
        <v>3</v>
      </c>
      <c r="H12" s="2">
        <v>1</v>
      </c>
      <c r="I12" s="2">
        <v>3</v>
      </c>
      <c r="J12" s="2">
        <v>1</v>
      </c>
      <c r="K12" s="12">
        <f t="shared" si="0"/>
        <v>105</v>
      </c>
      <c r="L12" s="2">
        <v>3</v>
      </c>
      <c r="M12" s="2">
        <v>1</v>
      </c>
      <c r="N12" s="2">
        <v>3</v>
      </c>
      <c r="O12" s="2">
        <v>1</v>
      </c>
      <c r="P12" s="12">
        <f t="shared" si="2"/>
        <v>105</v>
      </c>
      <c r="Q12" s="2"/>
    </row>
    <row r="13" spans="1:17" ht="20.25" customHeight="1" x14ac:dyDescent="0.25">
      <c r="A13" s="2" t="s">
        <v>14</v>
      </c>
      <c r="B13" s="2">
        <v>3</v>
      </c>
      <c r="C13" s="2">
        <v>1</v>
      </c>
      <c r="D13" s="2">
        <v>3</v>
      </c>
      <c r="E13" s="2">
        <v>1</v>
      </c>
      <c r="F13" s="12">
        <f t="shared" si="1"/>
        <v>105</v>
      </c>
      <c r="G13" s="2">
        <v>4</v>
      </c>
      <c r="H13" s="2">
        <v>1</v>
      </c>
      <c r="I13" s="2">
        <v>3</v>
      </c>
      <c r="J13" s="2">
        <v>1</v>
      </c>
      <c r="K13" s="12">
        <v>123</v>
      </c>
      <c r="L13" s="2">
        <v>4</v>
      </c>
      <c r="M13" s="2">
        <v>1</v>
      </c>
      <c r="N13" s="2">
        <v>3</v>
      </c>
      <c r="O13" s="2">
        <v>1</v>
      </c>
      <c r="P13" s="12">
        <v>123</v>
      </c>
      <c r="Q13" s="2"/>
    </row>
    <row r="14" spans="1:17" ht="20.25" customHeight="1" x14ac:dyDescent="0.25">
      <c r="A14" s="2" t="s">
        <v>15</v>
      </c>
      <c r="B14" s="2">
        <v>2</v>
      </c>
      <c r="C14" s="2">
        <v>1</v>
      </c>
      <c r="D14" s="2">
        <v>2</v>
      </c>
      <c r="E14" s="2">
        <v>1</v>
      </c>
      <c r="F14" s="12">
        <f t="shared" si="1"/>
        <v>70</v>
      </c>
      <c r="G14" s="2">
        <v>2</v>
      </c>
      <c r="H14" s="2">
        <v>1</v>
      </c>
      <c r="I14" s="2">
        <v>2</v>
      </c>
      <c r="J14" s="2">
        <v>1</v>
      </c>
      <c r="K14" s="12">
        <f t="shared" si="0"/>
        <v>70</v>
      </c>
      <c r="L14" s="2">
        <v>2</v>
      </c>
      <c r="M14" s="2"/>
      <c r="N14" s="2">
        <v>2</v>
      </c>
      <c r="O14" s="2">
        <v>1</v>
      </c>
      <c r="P14" s="12">
        <f t="shared" si="2"/>
        <v>70</v>
      </c>
      <c r="Q14" s="2"/>
    </row>
    <row r="15" spans="1:17" ht="20.25" customHeight="1" x14ac:dyDescent="0.25">
      <c r="A15" s="2" t="s">
        <v>16</v>
      </c>
      <c r="B15" s="2">
        <v>2</v>
      </c>
      <c r="C15" s="2">
        <v>1</v>
      </c>
      <c r="D15" s="2">
        <v>2</v>
      </c>
      <c r="E15" s="2"/>
      <c r="F15" s="12">
        <f t="shared" si="1"/>
        <v>70</v>
      </c>
      <c r="G15" s="2">
        <v>2</v>
      </c>
      <c r="H15" s="2"/>
      <c r="I15" s="2">
        <v>2</v>
      </c>
      <c r="J15" s="2">
        <v>1</v>
      </c>
      <c r="K15" s="12">
        <f t="shared" si="0"/>
        <v>70</v>
      </c>
      <c r="L15" s="2">
        <v>2</v>
      </c>
      <c r="M15" s="2">
        <v>1</v>
      </c>
      <c r="N15" s="2">
        <v>2</v>
      </c>
      <c r="O15" s="2">
        <v>1</v>
      </c>
      <c r="P15" s="12">
        <f t="shared" si="2"/>
        <v>70</v>
      </c>
      <c r="Q15" s="2"/>
    </row>
    <row r="16" spans="1:17" ht="20.25" customHeight="1" x14ac:dyDescent="0.25">
      <c r="A16" s="2" t="s">
        <v>17</v>
      </c>
      <c r="B16" s="2">
        <v>1</v>
      </c>
      <c r="C16" s="2"/>
      <c r="D16" s="2">
        <v>1</v>
      </c>
      <c r="E16" s="2"/>
      <c r="F16" s="12">
        <f t="shared" si="1"/>
        <v>35</v>
      </c>
      <c r="G16" s="7">
        <v>1</v>
      </c>
      <c r="H16" s="7"/>
      <c r="I16" s="7">
        <v>2</v>
      </c>
      <c r="J16" s="2"/>
      <c r="K16" s="12">
        <v>52</v>
      </c>
      <c r="L16" s="2">
        <v>2</v>
      </c>
      <c r="M16" s="2"/>
      <c r="N16" s="2">
        <v>1</v>
      </c>
      <c r="O16" s="2"/>
      <c r="P16" s="12">
        <v>52</v>
      </c>
      <c r="Q16" s="2"/>
    </row>
    <row r="17" spans="1:17" ht="20.25" customHeight="1" x14ac:dyDescent="0.25">
      <c r="A17" s="2" t="s">
        <v>18</v>
      </c>
      <c r="B17" s="2">
        <v>1</v>
      </c>
      <c r="C17" s="2"/>
      <c r="D17" s="2">
        <v>2</v>
      </c>
      <c r="E17" s="2"/>
      <c r="F17" s="12">
        <f>1.5*35</f>
        <v>52.5</v>
      </c>
      <c r="G17" s="2">
        <v>1</v>
      </c>
      <c r="H17" s="2"/>
      <c r="I17" s="2">
        <v>2</v>
      </c>
      <c r="J17" s="2"/>
      <c r="K17" s="12">
        <v>52</v>
      </c>
      <c r="L17" s="2">
        <v>1</v>
      </c>
      <c r="M17" s="2"/>
      <c r="N17" s="2">
        <v>1</v>
      </c>
      <c r="O17" s="2"/>
      <c r="P17" s="12">
        <f t="shared" si="2"/>
        <v>35</v>
      </c>
      <c r="Q17" s="2"/>
    </row>
    <row r="18" spans="1:17" ht="20.25" customHeight="1" x14ac:dyDescent="0.25">
      <c r="A18" s="2" t="s">
        <v>19</v>
      </c>
      <c r="B18" s="2">
        <v>2</v>
      </c>
      <c r="C18" s="2"/>
      <c r="D18" s="2">
        <v>2</v>
      </c>
      <c r="E18" s="2"/>
      <c r="F18" s="12">
        <f t="shared" si="1"/>
        <v>70</v>
      </c>
      <c r="G18" s="2">
        <v>2</v>
      </c>
      <c r="H18" s="2"/>
      <c r="I18" s="2">
        <v>2</v>
      </c>
      <c r="J18" s="2"/>
      <c r="K18" s="12">
        <f t="shared" si="0"/>
        <v>70</v>
      </c>
      <c r="L18" s="2">
        <v>2</v>
      </c>
      <c r="M18" s="2"/>
      <c r="N18" s="2">
        <v>2</v>
      </c>
      <c r="O18" s="2"/>
      <c r="P18" s="12">
        <f t="shared" si="2"/>
        <v>70</v>
      </c>
      <c r="Q18" s="2"/>
    </row>
    <row r="19" spans="1:17" ht="20.25" customHeight="1" x14ac:dyDescent="0.25">
      <c r="A19" s="2" t="s">
        <v>20</v>
      </c>
      <c r="B19" s="2">
        <v>1</v>
      </c>
      <c r="C19" s="2"/>
      <c r="D19" s="2">
        <v>1</v>
      </c>
      <c r="E19" s="2"/>
      <c r="F19" s="12">
        <f t="shared" si="1"/>
        <v>35</v>
      </c>
      <c r="G19" s="2">
        <v>1</v>
      </c>
      <c r="H19" s="2"/>
      <c r="I19" s="2">
        <v>1</v>
      </c>
      <c r="J19" s="2"/>
      <c r="K19" s="12">
        <f t="shared" si="0"/>
        <v>35</v>
      </c>
      <c r="L19" s="2">
        <v>1</v>
      </c>
      <c r="M19" s="2"/>
      <c r="N19" s="2">
        <v>1</v>
      </c>
      <c r="O19" s="2"/>
      <c r="P19" s="12">
        <f t="shared" si="2"/>
        <v>35</v>
      </c>
      <c r="Q19" s="2"/>
    </row>
    <row r="20" spans="1:17" ht="20.25" customHeight="1" x14ac:dyDescent="0.25">
      <c r="A20" s="2" t="s">
        <v>21</v>
      </c>
      <c r="B20" s="2">
        <v>2</v>
      </c>
      <c r="C20" s="2"/>
      <c r="D20" s="2">
        <v>2</v>
      </c>
      <c r="E20" s="2"/>
      <c r="F20" s="12">
        <f t="shared" si="1"/>
        <v>70</v>
      </c>
      <c r="G20" s="7">
        <v>2</v>
      </c>
      <c r="H20" s="7"/>
      <c r="I20" s="7">
        <v>1</v>
      </c>
      <c r="J20" s="2"/>
      <c r="K20" s="12">
        <v>52</v>
      </c>
      <c r="L20" s="2">
        <v>1</v>
      </c>
      <c r="M20" s="2"/>
      <c r="N20" s="2">
        <v>2</v>
      </c>
      <c r="O20" s="2"/>
      <c r="P20" s="12">
        <v>52</v>
      </c>
      <c r="Q20" s="2"/>
    </row>
    <row r="21" spans="1:17" ht="20.25" customHeight="1" x14ac:dyDescent="0.25">
      <c r="A21" s="2" t="s">
        <v>22</v>
      </c>
      <c r="B21" s="2"/>
      <c r="C21" s="2"/>
      <c r="D21" s="2"/>
      <c r="E21" s="2"/>
      <c r="F21" s="12">
        <f t="shared" si="1"/>
        <v>0</v>
      </c>
      <c r="G21" s="2">
        <v>3</v>
      </c>
      <c r="H21" s="2"/>
      <c r="I21" s="2">
        <v>3</v>
      </c>
      <c r="J21" s="2"/>
      <c r="K21" s="12">
        <f t="shared" si="0"/>
        <v>105</v>
      </c>
      <c r="L21" s="2"/>
      <c r="M21" s="2"/>
      <c r="N21" s="2"/>
      <c r="O21" s="2"/>
      <c r="P21" s="12">
        <f t="shared" si="2"/>
        <v>0</v>
      </c>
      <c r="Q21" s="2"/>
    </row>
    <row r="22" spans="1:17" s="5" customFormat="1" ht="20.25" customHeight="1" x14ac:dyDescent="0.25">
      <c r="A22" s="4" t="s">
        <v>23</v>
      </c>
      <c r="B22" s="4">
        <f t="shared" ref="B22:O22" si="3">SUM(B8:B21)</f>
        <v>24</v>
      </c>
      <c r="C22" s="4">
        <f t="shared" si="3"/>
        <v>4</v>
      </c>
      <c r="D22" s="4">
        <f t="shared" si="3"/>
        <v>25</v>
      </c>
      <c r="E22" s="4">
        <f t="shared" si="3"/>
        <v>3</v>
      </c>
      <c r="F22" s="12"/>
      <c r="G22" s="4">
        <f t="shared" si="3"/>
        <v>28</v>
      </c>
      <c r="H22" s="4">
        <f t="shared" si="3"/>
        <v>3</v>
      </c>
      <c r="I22" s="4">
        <f t="shared" si="3"/>
        <v>27</v>
      </c>
      <c r="J22" s="4">
        <f t="shared" si="3"/>
        <v>4</v>
      </c>
      <c r="K22" s="12"/>
      <c r="L22" s="4">
        <f t="shared" si="3"/>
        <v>25</v>
      </c>
      <c r="M22" s="4">
        <f t="shared" si="3"/>
        <v>3</v>
      </c>
      <c r="N22" s="4">
        <f t="shared" si="3"/>
        <v>24</v>
      </c>
      <c r="O22" s="4">
        <f t="shared" si="3"/>
        <v>4</v>
      </c>
      <c r="P22" s="12"/>
      <c r="Q22" s="4"/>
    </row>
    <row r="23" spans="1:17" s="5" customFormat="1" ht="20.25" customHeight="1" x14ac:dyDescent="0.25">
      <c r="A23" s="4" t="s">
        <v>24</v>
      </c>
      <c r="B23" s="23">
        <f>B22+C22</f>
        <v>28</v>
      </c>
      <c r="C23" s="24"/>
      <c r="D23" s="23">
        <f>D22+E22</f>
        <v>28</v>
      </c>
      <c r="E23" s="24"/>
      <c r="F23" s="11"/>
      <c r="G23" s="23">
        <f t="shared" ref="G23" si="4">G22+H22</f>
        <v>31</v>
      </c>
      <c r="H23" s="24"/>
      <c r="I23" s="23">
        <f t="shared" ref="I23" si="5">I22+J22</f>
        <v>31</v>
      </c>
      <c r="J23" s="24"/>
      <c r="K23" s="13"/>
      <c r="L23" s="23">
        <f t="shared" ref="L23" si="6">L22+M22</f>
        <v>28</v>
      </c>
      <c r="M23" s="24"/>
      <c r="N23" s="23">
        <f t="shared" ref="N23" si="7">N22+O22</f>
        <v>28</v>
      </c>
      <c r="O23" s="24"/>
      <c r="P23" s="8"/>
      <c r="Q23" s="4"/>
    </row>
    <row r="25" spans="1:17" x14ac:dyDescent="0.25">
      <c r="A25" s="15" t="s">
        <v>27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15" t="s">
        <v>28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14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28" spans="1:17" x14ac:dyDescent="0.25">
      <c r="A28" s="14" t="s">
        <v>29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17" ht="38.25" customHeight="1" x14ac:dyDescent="0.25">
      <c r="A29" s="16" t="s">
        <v>31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  <row r="30" spans="1:17" ht="55.5" customHeight="1" x14ac:dyDescent="0.25">
      <c r="A30" s="17" t="s">
        <v>32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</sheetData>
  <mergeCells count="26">
    <mergeCell ref="A31:Q31"/>
    <mergeCell ref="A25:Q25"/>
    <mergeCell ref="A26:Q26"/>
    <mergeCell ref="A27:Q27"/>
    <mergeCell ref="A28:Q28"/>
    <mergeCell ref="A29:Q29"/>
    <mergeCell ref="A30:Q30"/>
    <mergeCell ref="I6:J6"/>
    <mergeCell ref="L6:M6"/>
    <mergeCell ref="N6:O6"/>
    <mergeCell ref="B23:C23"/>
    <mergeCell ref="D23:E23"/>
    <mergeCell ref="G23:H23"/>
    <mergeCell ref="I23:J23"/>
    <mergeCell ref="L23:M23"/>
    <mergeCell ref="N23:O23"/>
    <mergeCell ref="A1:E1"/>
    <mergeCell ref="A3:Q3"/>
    <mergeCell ref="A5:A7"/>
    <mergeCell ref="B5:E5"/>
    <mergeCell ref="G5:J5"/>
    <mergeCell ref="L5:O5"/>
    <mergeCell ref="Q5:Q7"/>
    <mergeCell ref="B6:C6"/>
    <mergeCell ref="D6:E6"/>
    <mergeCell ref="G6:H6"/>
  </mergeCells>
  <printOptions horizontalCentered="1"/>
  <pageMargins left="0.2" right="0.2" top="0.25" bottom="0.2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2020-12-30T03:17:36Z</cp:lastPrinted>
  <dcterms:created xsi:type="dcterms:W3CDTF">2018-08-09T07:26:39Z</dcterms:created>
  <dcterms:modified xsi:type="dcterms:W3CDTF">2020-12-30T03:17:55Z</dcterms:modified>
</cp:coreProperties>
</file>